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vrach\Desktop\ЗАКУП 1729- 2021 год\2023 год\Закуп № 7\"/>
    </mc:Choice>
  </mc:AlternateContent>
  <xr:revisionPtr revIDLastSave="0" documentId="13_ncr:1_{6F32E051-4A6D-4461-9B96-D5DEA52EA51C}"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7" i="1"/>
  <c r="G6" i="1"/>
  <c r="G5" i="1"/>
</calcChain>
</file>

<file path=xl/sharedStrings.xml><?xml version="1.0" encoding="utf-8"?>
<sst xmlns="http://schemas.openxmlformats.org/spreadsheetml/2006/main" count="28" uniqueCount="24">
  <si>
    <t>Согласовано :                             Заместитель Директора по ЛПР   К.А.Мухитдиновой</t>
  </si>
  <si>
    <t>Директору ГКП на ПХВ "Городская поликлиника№5"   А.Ж.Табулдиной                             от и.о. Зав.аптеки   А.Ж.Рахимовой</t>
  </si>
  <si>
    <t>МНН</t>
  </si>
  <si>
    <t>Лекарственная форма</t>
  </si>
  <si>
    <t>Ед.изм</t>
  </si>
  <si>
    <t>Количество</t>
  </si>
  <si>
    <t>Цена</t>
  </si>
  <si>
    <t>Сумма</t>
  </si>
  <si>
    <t>График поставки</t>
  </si>
  <si>
    <t>Презерватив</t>
  </si>
  <si>
    <t>Презерватив производится из натурального латекса. Особенности: не ароматизированной смазкой, текстурированной и гладкой поверхностью размерами: ширина - 52±2мм, длина - 175мм±5мм, толщина - 0,065±0.015мм</t>
  </si>
  <si>
    <t>шт</t>
  </si>
  <si>
    <t xml:space="preserve">по заявке заказчика </t>
  </si>
  <si>
    <t xml:space="preserve">
Этинилэстрадиол +
дроспиренон</t>
  </si>
  <si>
    <t>Лекарственная формаТаблетки, покрытые оболочкой
Состав : Одна таблетка содержит 
активные вещества: дроспиренон немикронизированный 3 мг, 
этинилэстрадиол микронизированный 0,03 мг,
вспомогательные вещества: лактозы моногидрат, крахмал кукурузный, крахмал прежелатинизированный, кросповидон (Пласдон XL-10 тип В), кросповидон (Пласдон XL-10 тип А), повидон К-30, полисорбат 80, магния стеарат,
состав оболочки: Опадрай II желтый (поливинил алкоголь частично гидролизованный, титана диоксид Е171, макрогол 3350, тальк, железа(ІІІ) оксид желтый Е172).
Описание Таблетки, покрытые оболочкой желтого цвета, круглой формы.Таблетки, покрытые оболочкой, Дроспиренон 3,00 мг Этинилэстрадиол 0,03 мг, №21</t>
  </si>
  <si>
    <t>упак</t>
  </si>
  <si>
    <t xml:space="preserve">Натрия хлорид </t>
  </si>
  <si>
    <t>Раствор для наружного применения 5%-100 мл</t>
  </si>
  <si>
    <t>фл</t>
  </si>
  <si>
    <t xml:space="preserve">Уксусная кислота </t>
  </si>
  <si>
    <t>Раствор для наружного применения 70 %-500 мл</t>
  </si>
  <si>
    <t xml:space="preserve">Приложение № 1 к Объявлению № 7 от 30.03.2023г. </t>
  </si>
  <si>
    <t>№ лота</t>
  </si>
  <si>
    <t xml:space="preserve">Итого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</si>
</sst>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name val="Times New Roman"/>
      <family val="1"/>
      <charset val="204"/>
    </font>
    <font>
      <sz val="10"/>
      <name val="Arial"/>
      <family val="2"/>
      <charset val="204"/>
    </font>
    <font>
      <b/>
      <sz val="10"/>
      <name val="Times New Roman"/>
      <family val="1"/>
      <charset val="204"/>
    </font>
    <font>
      <b/>
      <sz val="8"/>
      <name val="Times New Roman"/>
      <family val="1"/>
      <charset val="204"/>
    </font>
    <font>
      <b/>
      <sz val="9"/>
      <name val="Times New Roman"/>
      <family val="1"/>
      <charset val="204"/>
    </font>
    <font>
      <sz val="11"/>
      <name val="Times New Roman"/>
      <family val="1"/>
      <charset val="204"/>
    </font>
    <font>
      <b/>
      <sz val="12"/>
      <color theme="1"/>
      <name val="Times New Roman"/>
      <family val="1"/>
      <charset val="204"/>
    </font>
    <font>
      <b/>
      <sz val="12"/>
      <name val="Times New Roman"/>
      <family val="1"/>
      <charset val="204"/>
    </font>
    <font>
      <sz val="10"/>
      <name val="Times New Roman"/>
      <family val="1"/>
      <charset val="204"/>
    </font>
    <font>
      <sz val="8"/>
      <name val="Times New Roman"/>
      <family val="1"/>
      <charset val="204"/>
    </font>
    <font>
      <sz val="9"/>
      <name val="Times New Roman"/>
      <family val="1"/>
      <charset val="204"/>
    </font>
    <font>
      <sz val="11"/>
      <color rgb="FF000000"/>
      <name val="Times New Roman"/>
      <family val="1"/>
      <charset val="204"/>
    </font>
    <font>
      <b/>
      <sz val="11"/>
      <color theme="1"/>
      <name val="Calibri"/>
      <family val="2"/>
      <charset val="204"/>
      <scheme val="minor"/>
    </font>
    <font>
      <b/>
      <i/>
      <sz val="11"/>
      <name val="Times New Roman"/>
      <family val="1"/>
      <charset val="204"/>
    </font>
  </fonts>
  <fills count="4">
    <fill>
      <patternFill patternType="none"/>
    </fill>
    <fill>
      <patternFill patternType="gray125"/>
    </fill>
    <fill>
      <patternFill patternType="solid">
        <fgColor theme="0"/>
        <bgColor indexed="64"/>
      </patternFill>
    </fill>
    <fill>
      <patternFill patternType="mediumGray">
        <fgColor rgb="FFBCDFEA"/>
        <bgColor theme="0"/>
      </patternFill>
    </fill>
  </fills>
  <borders count="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30">
    <xf numFmtId="0" fontId="0" fillId="0" borderId="0" xfId="0"/>
    <xf numFmtId="0" fontId="3" fillId="2" borderId="0" xfId="0" applyFont="1" applyFill="1" applyAlignment="1">
      <alignment horizontal="left" vertical="center"/>
    </xf>
    <xf numFmtId="0" fontId="5" fillId="2" borderId="0" xfId="1" applyFont="1" applyFill="1" applyAlignment="1">
      <alignment horizontal="left" vertical="center" wrapText="1"/>
    </xf>
    <xf numFmtId="0" fontId="6" fillId="2" borderId="0" xfId="1" applyFont="1" applyFill="1" applyAlignment="1">
      <alignment horizontal="left" vertical="center" wrapText="1"/>
    </xf>
    <xf numFmtId="0" fontId="3" fillId="2" borderId="0" xfId="1" applyFont="1" applyFill="1" applyAlignment="1">
      <alignment horizontal="left" vertical="center" wrapText="1"/>
    </xf>
    <xf numFmtId="2" fontId="7" fillId="2" borderId="0" xfId="1" applyNumberFormat="1" applyFont="1" applyFill="1" applyAlignment="1">
      <alignment horizontal="left" vertical="center" wrapText="1"/>
    </xf>
    <xf numFmtId="2" fontId="7" fillId="2" borderId="1" xfId="1" applyNumberFormat="1" applyFont="1" applyFill="1" applyBorder="1" applyAlignment="1">
      <alignment horizontal="left" vertical="center" wrapText="1"/>
    </xf>
    <xf numFmtId="0" fontId="8" fillId="2" borderId="0" xfId="0" applyFont="1" applyFill="1" applyAlignment="1">
      <alignment horizontal="left" vertical="center"/>
    </xf>
    <xf numFmtId="0" fontId="9" fillId="2" borderId="0" xfId="0" applyFont="1" applyFill="1" applyAlignment="1">
      <alignment vertical="center" wrapText="1"/>
    </xf>
    <xf numFmtId="0" fontId="0" fillId="2" borderId="0" xfId="0" applyFill="1"/>
    <xf numFmtId="0" fontId="8" fillId="2" borderId="0" xfId="1" applyFont="1" applyFill="1" applyAlignment="1">
      <alignment horizontal="left" vertical="center" wrapText="1"/>
    </xf>
    <xf numFmtId="0" fontId="8" fillId="2" borderId="2" xfId="0" applyFont="1" applyFill="1" applyBorder="1" applyAlignment="1">
      <alignment horizontal="left" vertical="center" wrapText="1"/>
    </xf>
    <xf numFmtId="3" fontId="11" fillId="3" borderId="2" xfId="0" applyNumberFormat="1" applyFont="1" applyFill="1" applyBorder="1" applyAlignment="1">
      <alignment horizontal="left" vertical="center" wrapText="1"/>
    </xf>
    <xf numFmtId="0" fontId="12" fillId="3"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2" borderId="2" xfId="1" applyFont="1" applyFill="1" applyBorder="1" applyAlignment="1">
      <alignment horizontal="left" wrapText="1"/>
    </xf>
    <xf numFmtId="0" fontId="12" fillId="2" borderId="2" xfId="1" applyFont="1" applyFill="1" applyBorder="1" applyAlignment="1">
      <alignment horizontal="left" wrapText="1"/>
    </xf>
    <xf numFmtId="2" fontId="8" fillId="2" borderId="2" xfId="1" applyNumberFormat="1" applyFont="1" applyFill="1" applyBorder="1" applyAlignment="1">
      <alignment horizontal="left" wrapText="1"/>
    </xf>
    <xf numFmtId="2" fontId="13" fillId="2" borderId="4" xfId="1" applyNumberFormat="1" applyFont="1" applyFill="1" applyBorder="1" applyAlignment="1">
      <alignment horizontal="left" wrapText="1"/>
    </xf>
    <xf numFmtId="0" fontId="14" fillId="2" borderId="2" xfId="0" applyFont="1" applyFill="1" applyBorder="1" applyAlignment="1">
      <alignment horizontal="left" wrapText="1"/>
    </xf>
    <xf numFmtId="0" fontId="14" fillId="2" borderId="2" xfId="0" applyFont="1" applyFill="1" applyBorder="1" applyAlignment="1">
      <alignment horizontal="left"/>
    </xf>
    <xf numFmtId="0" fontId="8" fillId="2" borderId="2" xfId="0" applyFont="1" applyFill="1" applyBorder="1" applyAlignment="1">
      <alignment horizontal="left" wrapText="1"/>
    </xf>
    <xf numFmtId="0" fontId="2" fillId="0" borderId="2" xfId="0" applyFont="1" applyBorder="1" applyAlignment="1">
      <alignment horizontal="left"/>
    </xf>
    <xf numFmtId="2" fontId="10" fillId="2" borderId="0" xfId="1" applyNumberFormat="1" applyFont="1" applyFill="1" applyAlignment="1">
      <alignment horizontal="right" vertical="center" wrapText="1"/>
    </xf>
    <xf numFmtId="0" fontId="3" fillId="2" borderId="3" xfId="0" applyFont="1" applyFill="1" applyBorder="1" applyAlignment="1">
      <alignment horizontal="left"/>
    </xf>
    <xf numFmtId="0" fontId="10" fillId="2" borderId="2" xfId="0" applyFont="1" applyFill="1" applyBorder="1" applyAlignment="1">
      <alignment horizontal="left"/>
    </xf>
    <xf numFmtId="0" fontId="15" fillId="0" borderId="2" xfId="0" applyFont="1" applyBorder="1" applyAlignment="1">
      <alignment horizontal="left"/>
    </xf>
    <xf numFmtId="0" fontId="1" fillId="0" borderId="2" xfId="0" applyFont="1" applyBorder="1" applyAlignment="1">
      <alignment horizontal="left"/>
    </xf>
    <xf numFmtId="0" fontId="16" fillId="2" borderId="0" xfId="0" applyFont="1" applyFill="1" applyAlignment="1">
      <alignment horizontal="center" vertical="center" wrapText="1"/>
    </xf>
    <xf numFmtId="0" fontId="16" fillId="2" borderId="0" xfId="0" applyFont="1" applyFill="1" applyAlignment="1">
      <alignment horizontal="center" vertical="center"/>
    </xf>
  </cellXfs>
  <cellStyles count="2">
    <cellStyle name="Обычный" xfId="0" builtinId="0"/>
    <cellStyle name="Обычный 2" xfId="1" xr:uid="{2C68CE84-9FB7-4869-AD00-E202E06EC1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topLeftCell="A3" workbookViewId="0">
      <selection activeCell="C6" sqref="C6"/>
    </sheetView>
  </sheetViews>
  <sheetFormatPr defaultRowHeight="15" x14ac:dyDescent="0.25"/>
  <cols>
    <col min="2" max="2" width="30.7109375" customWidth="1"/>
    <col min="3" max="3" width="27.5703125" customWidth="1"/>
    <col min="7" max="7" width="9.42578125" bestFit="1" customWidth="1"/>
    <col min="8" max="8" width="20.140625" customWidth="1"/>
  </cols>
  <sheetData>
    <row r="1" spans="1:8" x14ac:dyDescent="0.25">
      <c r="A1" s="1"/>
      <c r="B1" s="2"/>
      <c r="C1" s="3"/>
      <c r="D1" s="4"/>
      <c r="E1" s="4"/>
      <c r="F1" s="5"/>
      <c r="G1" s="6"/>
      <c r="H1" s="6"/>
    </row>
    <row r="2" spans="1:8" ht="47.25" x14ac:dyDescent="0.25">
      <c r="A2" s="7"/>
      <c r="B2" s="8" t="s">
        <v>0</v>
      </c>
      <c r="C2" s="9"/>
      <c r="D2" s="10"/>
      <c r="E2" s="10"/>
      <c r="F2" s="23" t="s">
        <v>1</v>
      </c>
      <c r="G2" s="23"/>
      <c r="H2" s="23"/>
    </row>
    <row r="3" spans="1:8" x14ac:dyDescent="0.25">
      <c r="A3" s="28" t="s">
        <v>21</v>
      </c>
      <c r="B3" s="29"/>
      <c r="C3" s="29"/>
      <c r="D3" s="29"/>
      <c r="E3" s="29"/>
      <c r="F3" s="29"/>
      <c r="G3" s="29"/>
      <c r="H3" s="29"/>
    </row>
    <row r="4" spans="1:8" ht="30" x14ac:dyDescent="0.25">
      <c r="A4" s="11" t="s">
        <v>22</v>
      </c>
      <c r="B4" s="12" t="s">
        <v>2</v>
      </c>
      <c r="C4" s="13" t="s">
        <v>3</v>
      </c>
      <c r="D4" s="14" t="s">
        <v>4</v>
      </c>
      <c r="E4" s="14" t="s">
        <v>5</v>
      </c>
      <c r="F4" s="11" t="s">
        <v>6</v>
      </c>
      <c r="G4" s="11" t="s">
        <v>7</v>
      </c>
      <c r="H4" s="11" t="s">
        <v>8</v>
      </c>
    </row>
    <row r="5" spans="1:8" ht="79.5" x14ac:dyDescent="0.25">
      <c r="A5" s="24">
        <v>1</v>
      </c>
      <c r="B5" s="15" t="s">
        <v>9</v>
      </c>
      <c r="C5" s="16" t="s">
        <v>10</v>
      </c>
      <c r="D5" s="15" t="s">
        <v>11</v>
      </c>
      <c r="E5" s="15">
        <v>6000</v>
      </c>
      <c r="F5" s="17">
        <v>27.4</v>
      </c>
      <c r="G5" s="17">
        <f t="shared" ref="G5:G8" si="0">E5*F5</f>
        <v>164400</v>
      </c>
      <c r="H5" s="18" t="s">
        <v>12</v>
      </c>
    </row>
    <row r="6" spans="1:8" ht="270.75" x14ac:dyDescent="0.25">
      <c r="A6" s="24">
        <v>2</v>
      </c>
      <c r="B6" s="19" t="s">
        <v>13</v>
      </c>
      <c r="C6" s="16" t="s">
        <v>14</v>
      </c>
      <c r="D6" s="15" t="s">
        <v>15</v>
      </c>
      <c r="E6" s="15">
        <v>72</v>
      </c>
      <c r="F6" s="20">
        <v>1931.37</v>
      </c>
      <c r="G6" s="17">
        <f t="shared" si="0"/>
        <v>139058.63999999998</v>
      </c>
      <c r="H6" s="18" t="s">
        <v>12</v>
      </c>
    </row>
    <row r="7" spans="1:8" ht="23.25" x14ac:dyDescent="0.25">
      <c r="A7" s="25">
        <v>3</v>
      </c>
      <c r="B7" s="21" t="s">
        <v>16</v>
      </c>
      <c r="C7" s="16" t="s">
        <v>17</v>
      </c>
      <c r="D7" s="15" t="s">
        <v>18</v>
      </c>
      <c r="E7" s="15">
        <v>48</v>
      </c>
      <c r="F7" s="20">
        <v>310</v>
      </c>
      <c r="G7" s="17">
        <f t="shared" si="0"/>
        <v>14880</v>
      </c>
      <c r="H7" s="18" t="s">
        <v>12</v>
      </c>
    </row>
    <row r="8" spans="1:8" ht="23.25" x14ac:dyDescent="0.25">
      <c r="A8" s="26">
        <v>4</v>
      </c>
      <c r="B8" s="22" t="s">
        <v>19</v>
      </c>
      <c r="C8" s="16" t="s">
        <v>20</v>
      </c>
      <c r="D8" s="22" t="s">
        <v>18</v>
      </c>
      <c r="E8" s="22">
        <v>10</v>
      </c>
      <c r="F8" s="22">
        <v>2920</v>
      </c>
      <c r="G8" s="17">
        <f t="shared" si="0"/>
        <v>29200</v>
      </c>
      <c r="H8" s="18" t="s">
        <v>12</v>
      </c>
    </row>
    <row r="9" spans="1:8" x14ac:dyDescent="0.25">
      <c r="A9" s="26"/>
      <c r="B9" s="27" t="s">
        <v>23</v>
      </c>
      <c r="C9" s="16"/>
      <c r="D9" s="22"/>
      <c r="E9" s="22"/>
      <c r="F9" s="22"/>
      <c r="G9" s="17">
        <v>347538.64</v>
      </c>
      <c r="H9" s="18"/>
    </row>
  </sheetData>
  <mergeCells count="2">
    <mergeCell ref="F2:H2"/>
    <mergeCell ref="A3:H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vrach</dc:creator>
  <cp:lastModifiedBy>vrach</cp:lastModifiedBy>
  <dcterms:created xsi:type="dcterms:W3CDTF">2015-06-05T18:19:34Z</dcterms:created>
  <dcterms:modified xsi:type="dcterms:W3CDTF">2023-03-29T09:53:54Z</dcterms:modified>
</cp:coreProperties>
</file>